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480" yWindow="300" windowWidth="23000" windowHeight="14200"/>
  </bookViews>
  <sheets>
    <sheet name="Sheet1" sheetId="1" r:id="rId1"/>
  </sheets>
  <definedNames>
    <definedName name="_xlnm.Print_Area" localSheetId="0">Sheet1!$A$1:$G$45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1" i="1" l="1"/>
  <c r="G38" i="1"/>
  <c r="G20" i="1"/>
  <c r="G23" i="1"/>
  <c r="G43" i="1"/>
  <c r="G31" i="1"/>
  <c r="G14" i="1"/>
  <c r="G9" i="1"/>
  <c r="G4" i="1"/>
  <c r="G29" i="1"/>
  <c r="G32" i="1"/>
  <c r="G42" i="1"/>
  <c r="G28" i="1"/>
  <c r="G33" i="1"/>
  <c r="G37" i="1"/>
  <c r="G44" i="1"/>
  <c r="G15" i="1"/>
  <c r="G45" i="1"/>
  <c r="G41" i="1"/>
  <c r="G40" i="1"/>
  <c r="G39" i="1"/>
  <c r="G36" i="1"/>
  <c r="G35" i="1"/>
  <c r="G30" i="1"/>
  <c r="G27" i="1"/>
  <c r="G26" i="1"/>
  <c r="G25" i="1"/>
  <c r="G24" i="1"/>
  <c r="G22" i="1"/>
  <c r="G19" i="1"/>
  <c r="G18" i="1"/>
  <c r="G17" i="1"/>
  <c r="G16" i="1"/>
  <c r="G10" i="1"/>
  <c r="G8" i="1"/>
  <c r="G7" i="1"/>
  <c r="G6" i="1"/>
  <c r="G5" i="1"/>
</calcChain>
</file>

<file path=xl/sharedStrings.xml><?xml version="1.0" encoding="utf-8"?>
<sst xmlns="http://schemas.openxmlformats.org/spreadsheetml/2006/main" count="55" uniqueCount="49">
  <si>
    <t>School District</t>
  </si>
  <si>
    <t>Millage</t>
  </si>
  <si>
    <t>Allegheny Valley</t>
  </si>
  <si>
    <t>Avonworth</t>
  </si>
  <si>
    <t xml:space="preserve">Baldwin-Whitehall </t>
  </si>
  <si>
    <t xml:space="preserve">Bethel Park </t>
  </si>
  <si>
    <t>Brentwood</t>
  </si>
  <si>
    <t>Carlynton</t>
  </si>
  <si>
    <t>Chartiers Valley</t>
  </si>
  <si>
    <t>Cornell</t>
  </si>
  <si>
    <t>Deer Lakes</t>
  </si>
  <si>
    <t>East Allegheny</t>
  </si>
  <si>
    <t>Elizabeth-Forward</t>
  </si>
  <si>
    <t>Fox Chapel Area</t>
  </si>
  <si>
    <t>Gateway</t>
  </si>
  <si>
    <t>Highlands</t>
  </si>
  <si>
    <t>Keystone Oaks</t>
  </si>
  <si>
    <t>McKeesport Area</t>
  </si>
  <si>
    <t>Montour</t>
  </si>
  <si>
    <t>Moon Area</t>
  </si>
  <si>
    <t>Mt. Lebanon</t>
  </si>
  <si>
    <t>North Allegheny</t>
  </si>
  <si>
    <t>North Hills</t>
  </si>
  <si>
    <t>Northgate</t>
  </si>
  <si>
    <t>Penn Hills</t>
  </si>
  <si>
    <t xml:space="preserve">Pine-Richland </t>
  </si>
  <si>
    <t>Quaker Valley</t>
  </si>
  <si>
    <t>Riverview</t>
  </si>
  <si>
    <t>Shaler Area</t>
  </si>
  <si>
    <t>South Allegheny</t>
  </si>
  <si>
    <t>South Park</t>
  </si>
  <si>
    <t>Steel Valley</t>
  </si>
  <si>
    <t xml:space="preserve">Sto-Rox </t>
  </si>
  <si>
    <t xml:space="preserve">Upper St. Clair </t>
  </si>
  <si>
    <t>West Allegheny</t>
  </si>
  <si>
    <t>West Jefferson</t>
  </si>
  <si>
    <t>West Mifflin Area</t>
  </si>
  <si>
    <t>Woodland Hills</t>
  </si>
  <si>
    <t>2012-2013</t>
  </si>
  <si>
    <t>Land</t>
  </si>
  <si>
    <t>Final Budget 2013-2014</t>
  </si>
  <si>
    <t>School District Tax Millage Rates</t>
  </si>
  <si>
    <t>Duquesne City</t>
  </si>
  <si>
    <t>Clairton City</t>
  </si>
  <si>
    <t>Hampton Twp.</t>
  </si>
  <si>
    <t>South Fayette Twp.</t>
  </si>
  <si>
    <t>Wilkinsburg Borough</t>
  </si>
  <si>
    <t>% Change from 2012/2013</t>
  </si>
  <si>
    <t>Plum Borough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</si>
</sst>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7" formatCode="0.0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1"/>
      <color rgb="FF1F497D"/>
      <name val="Calibri"/>
      <family val="2"/>
      <scheme val="minor"/>
    </font>
    <font>
      <sz val="10"/>
      <color theme="1"/>
      <name val="Tahoma"/>
      <family val="2"/>
    </font>
    <font>
      <sz val="12"/>
      <color rgb="FF000000"/>
      <name val="Tahoma"/>
      <family val="2"/>
    </font>
    <font>
      <sz val="12"/>
      <color rgb="FF000000"/>
      <name val="Arial"/>
      <family val="2"/>
    </font>
    <font>
      <sz val="11"/>
      <color rgb="FF1F497D"/>
      <name val="Calibri"/>
      <family val="2"/>
    </font>
    <font>
      <sz val="12"/>
      <color rgb="FF282A55"/>
      <name val="Verdana"/>
      <family val="2"/>
    </font>
    <font>
      <b/>
      <sz val="10"/>
      <name val="Tahoma"/>
      <family val="2"/>
    </font>
    <font>
      <sz val="12"/>
      <color rgb="FF000000"/>
      <name val="Verdan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AF4E1"/>
        <bgColor indexed="64"/>
      </patternFill>
    </fill>
  </fills>
  <borders count="5">
    <border>
      <left/>
      <right/>
      <top/>
      <bottom/>
      <diagonal/>
    </border>
    <border>
      <left style="thin">
        <color rgb="FF395D7B"/>
      </left>
      <right style="thin">
        <color rgb="FF395D7B"/>
      </right>
      <top style="thin">
        <color rgb="FF395D7B"/>
      </top>
      <bottom style="thin">
        <color rgb="FF395D7B"/>
      </bottom>
      <diagonal/>
    </border>
    <border>
      <left style="thin">
        <color rgb="FF395D7B"/>
      </left>
      <right/>
      <top style="thin">
        <color rgb="FF395D7B"/>
      </top>
      <bottom style="thin">
        <color rgb="FF395D7B"/>
      </bottom>
      <diagonal/>
    </border>
    <border>
      <left/>
      <right/>
      <top style="thin">
        <color rgb="FF395D7B"/>
      </top>
      <bottom style="thin">
        <color rgb="FF395D7B"/>
      </bottom>
      <diagonal/>
    </border>
    <border>
      <left/>
      <right style="thin">
        <color rgb="FF395D7B"/>
      </right>
      <top style="thin">
        <color rgb="FF395D7B"/>
      </top>
      <bottom style="thin">
        <color rgb="FF395D7B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0" fillId="0" borderId="1" xfId="0" applyNumberFormat="1" applyFont="1" applyBorder="1" applyAlignment="1"/>
    <xf numFmtId="0" fontId="0" fillId="0" borderId="1" xfId="0" applyFont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NumberFormat="1" applyFont="1" applyBorder="1" applyAlignment="1">
      <alignment horizontal="right" wrapText="1"/>
    </xf>
    <xf numFmtId="164" fontId="0" fillId="0" borderId="1" xfId="0" applyNumberFormat="1" applyFont="1" applyBorder="1" applyAlignment="1">
      <alignment horizontal="right" wrapText="1"/>
    </xf>
    <xf numFmtId="164" fontId="0" fillId="0" borderId="1" xfId="0" applyNumberFormat="1" applyFont="1" applyFill="1" applyBorder="1" applyAlignment="1">
      <alignment horizontal="right" wrapText="1"/>
    </xf>
    <xf numFmtId="0" fontId="0" fillId="0" borderId="1" xfId="0" applyNumberFormat="1" applyFont="1" applyBorder="1" applyAlignment="1">
      <alignment horizontal="right"/>
    </xf>
    <xf numFmtId="10" fontId="0" fillId="0" borderId="1" xfId="0" applyNumberFormat="1" applyFont="1" applyBorder="1" applyAlignment="1">
      <alignment horizontal="right" wrapText="1"/>
    </xf>
    <xf numFmtId="10" fontId="4" fillId="0" borderId="1" xfId="0" applyNumberFormat="1" applyFont="1" applyBorder="1" applyAlignment="1">
      <alignment horizontal="right" wrapText="1"/>
    </xf>
    <xf numFmtId="2" fontId="0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left" vertical="center" indent="1"/>
    </xf>
    <xf numFmtId="0" fontId="6" fillId="0" borderId="0" xfId="0" applyFont="1"/>
    <xf numFmtId="0" fontId="8" fillId="0" borderId="0" xfId="0" applyFont="1" applyAlignment="1">
      <alignment vertical="center"/>
    </xf>
    <xf numFmtId="165" fontId="0" fillId="0" borderId="1" xfId="0" applyNumberFormat="1" applyFont="1" applyBorder="1" applyAlignment="1">
      <alignment horizontal="right" wrapText="1"/>
    </xf>
    <xf numFmtId="0" fontId="0" fillId="0" borderId="0" xfId="0" applyAlignment="1">
      <alignment vertical="center"/>
    </xf>
    <xf numFmtId="0" fontId="5" fillId="0" borderId="0" xfId="0" applyFont="1"/>
    <xf numFmtId="167" fontId="0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" xfId="0" applyFont="1" applyBorder="1"/>
    <xf numFmtId="167" fontId="0" fillId="0" borderId="1" xfId="0" applyNumberFormat="1" applyBorder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1" applyAlignment="1">
      <alignment vertical="center"/>
    </xf>
    <xf numFmtId="0" fontId="13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workbookViewId="0">
      <selection activeCell="I3" sqref="I3"/>
    </sheetView>
  </sheetViews>
  <sheetFormatPr baseColWidth="10" defaultColWidth="8.83203125" defaultRowHeight="14" x14ac:dyDescent="0"/>
  <cols>
    <col min="1" max="1" width="19.6640625" bestFit="1" customWidth="1"/>
    <col min="2" max="2" width="9.5" bestFit="1" customWidth="1"/>
    <col min="3" max="3" width="5.1640625" bestFit="1" customWidth="1"/>
    <col min="4" max="4" width="4.83203125" customWidth="1"/>
    <col min="5" max="5" width="28" customWidth="1"/>
    <col min="6" max="6" width="5.1640625" bestFit="1" customWidth="1"/>
    <col min="7" max="7" width="13.6640625" bestFit="1" customWidth="1"/>
    <col min="8" max="8" width="15.6640625" bestFit="1" customWidth="1"/>
    <col min="10" max="10" width="18.1640625" bestFit="1" customWidth="1"/>
  </cols>
  <sheetData>
    <row r="1" spans="1:10" ht="18">
      <c r="A1" s="33" t="s">
        <v>41</v>
      </c>
      <c r="B1" s="33"/>
      <c r="C1" s="33"/>
      <c r="D1" s="33"/>
      <c r="E1" s="33"/>
      <c r="F1" s="33"/>
    </row>
    <row r="2" spans="1:10" ht="44.25" customHeight="1">
      <c r="B2" s="32" t="s">
        <v>38</v>
      </c>
      <c r="C2" s="32"/>
      <c r="D2" s="7"/>
      <c r="E2" s="34" t="s">
        <v>40</v>
      </c>
      <c r="F2" s="35"/>
      <c r="G2" s="36"/>
    </row>
    <row r="3" spans="1:10" ht="42">
      <c r="A3" s="4" t="s">
        <v>0</v>
      </c>
      <c r="B3" s="4" t="s">
        <v>1</v>
      </c>
      <c r="C3" s="4" t="s">
        <v>39</v>
      </c>
      <c r="D3" s="4"/>
      <c r="E3" s="4" t="s">
        <v>1</v>
      </c>
      <c r="F3" s="4" t="s">
        <v>39</v>
      </c>
      <c r="G3" s="4" t="s">
        <v>47</v>
      </c>
    </row>
    <row r="4" spans="1:10" ht="24" customHeight="1">
      <c r="A4" s="5" t="s">
        <v>2</v>
      </c>
      <c r="B4" s="6">
        <v>23.46</v>
      </c>
      <c r="C4" s="6"/>
      <c r="D4" s="7"/>
      <c r="E4" s="21">
        <v>19.949400000000001</v>
      </c>
      <c r="F4" s="3"/>
      <c r="G4" s="13">
        <f>(E4-B4)/ABS(B4)</f>
        <v>-0.14964194373401535</v>
      </c>
    </row>
    <row r="5" spans="1:10" ht="24" customHeight="1">
      <c r="A5" s="5" t="s">
        <v>3</v>
      </c>
      <c r="B5" s="6">
        <v>20.94</v>
      </c>
      <c r="C5" s="6"/>
      <c r="D5" s="7"/>
      <c r="E5" s="14">
        <v>17.7</v>
      </c>
      <c r="F5" s="3"/>
      <c r="G5" s="13">
        <f>(E5-B5)/ABS(B5)</f>
        <v>-0.15472779369627515</v>
      </c>
    </row>
    <row r="6" spans="1:10" ht="24" customHeight="1">
      <c r="A6" s="5" t="s">
        <v>4</v>
      </c>
      <c r="B6" s="6">
        <v>23.4</v>
      </c>
      <c r="C6" s="6"/>
      <c r="D6" s="7"/>
      <c r="E6" s="14">
        <v>19.61</v>
      </c>
      <c r="F6" s="3"/>
      <c r="G6" s="13">
        <f>(E6-B6)/ABS(B6)</f>
        <v>-0.16196581196581195</v>
      </c>
    </row>
    <row r="7" spans="1:10" ht="24" customHeight="1">
      <c r="A7" s="5" t="s">
        <v>5</v>
      </c>
      <c r="B7" s="6">
        <v>25.49</v>
      </c>
      <c r="C7" s="6"/>
      <c r="D7" s="7"/>
      <c r="E7" s="8">
        <v>21.859300000000001</v>
      </c>
      <c r="F7" s="3"/>
      <c r="G7" s="13">
        <f>(E7-B7)/ABS(B7)</f>
        <v>-0.14243624950961151</v>
      </c>
      <c r="I7" s="16"/>
    </row>
    <row r="8" spans="1:10" ht="24" customHeight="1">
      <c r="A8" s="5" t="s">
        <v>6</v>
      </c>
      <c r="B8" s="6">
        <v>28.27</v>
      </c>
      <c r="C8" s="6"/>
      <c r="D8" s="7"/>
      <c r="E8" s="8">
        <v>24.804400000000001</v>
      </c>
      <c r="F8" s="8"/>
      <c r="G8" s="13">
        <f>(E8-B8)/ABS(B8)</f>
        <v>-0.12258931729748845</v>
      </c>
      <c r="J8" s="20"/>
    </row>
    <row r="9" spans="1:10" ht="24" customHeight="1">
      <c r="A9" s="5" t="s">
        <v>7</v>
      </c>
      <c r="B9" s="6">
        <v>23.15</v>
      </c>
      <c r="C9" s="6"/>
      <c r="D9" s="7"/>
      <c r="E9" s="11">
        <v>19.088999999999999</v>
      </c>
      <c r="F9" s="3"/>
      <c r="G9" s="13">
        <f>(E9-B9)/ABS(B9)</f>
        <v>-0.17542116630669546</v>
      </c>
      <c r="J9" s="20"/>
    </row>
    <row r="10" spans="1:10" ht="24" customHeight="1">
      <c r="A10" s="5" t="s">
        <v>8</v>
      </c>
      <c r="B10" s="6">
        <v>19.88</v>
      </c>
      <c r="C10" s="6"/>
      <c r="D10" s="7"/>
      <c r="E10" s="8">
        <v>16.217500000000001</v>
      </c>
      <c r="F10" s="3"/>
      <c r="G10" s="13">
        <f>(E10-B10)/ABS(B10)</f>
        <v>-0.18423038229376248</v>
      </c>
      <c r="I10" s="17"/>
    </row>
    <row r="11" spans="1:10" ht="24" customHeight="1">
      <c r="A11" s="5" t="s">
        <v>43</v>
      </c>
      <c r="B11" s="6">
        <v>7.5</v>
      </c>
      <c r="C11" s="9">
        <v>80</v>
      </c>
      <c r="D11" s="7"/>
      <c r="E11" s="18">
        <v>7</v>
      </c>
      <c r="F11" s="10">
        <v>75</v>
      </c>
      <c r="G11" s="13">
        <v>-0.1353</v>
      </c>
      <c r="I11" s="17"/>
      <c r="J11" s="17"/>
    </row>
    <row r="12" spans="1:10" ht="24" customHeight="1">
      <c r="A12" s="5" t="s">
        <v>9</v>
      </c>
      <c r="B12" s="6">
        <v>26.552</v>
      </c>
      <c r="C12" s="6"/>
      <c r="D12" s="7"/>
      <c r="E12" s="6">
        <v>22.745999999999999</v>
      </c>
      <c r="F12" s="3"/>
      <c r="G12" s="13">
        <v>-0.1353</v>
      </c>
      <c r="I12" s="17"/>
      <c r="J12" s="17"/>
    </row>
    <row r="13" spans="1:10" ht="24" customHeight="1">
      <c r="A13" s="5" t="s">
        <v>10</v>
      </c>
      <c r="B13" s="6">
        <v>26.69</v>
      </c>
      <c r="C13" s="6"/>
      <c r="D13" s="7"/>
      <c r="E13" s="6">
        <v>21.952999999999999</v>
      </c>
      <c r="F13" s="3"/>
      <c r="G13" s="13">
        <v>-0.1353</v>
      </c>
      <c r="I13" s="17"/>
      <c r="J13" s="17"/>
    </row>
    <row r="14" spans="1:10" ht="24" customHeight="1">
      <c r="A14" s="5" t="s">
        <v>42</v>
      </c>
      <c r="B14" s="6">
        <v>21.1</v>
      </c>
      <c r="C14" s="6"/>
      <c r="D14" s="7"/>
      <c r="E14" s="6">
        <v>17.5</v>
      </c>
      <c r="F14" s="3"/>
      <c r="G14" s="13">
        <f>(E14-B14)/ABS(B14)</f>
        <v>-0.1706161137440759</v>
      </c>
      <c r="I14" s="17"/>
    </row>
    <row r="15" spans="1:10" ht="24" customHeight="1">
      <c r="A15" s="5" t="s">
        <v>11</v>
      </c>
      <c r="B15" s="6">
        <v>27.54</v>
      </c>
      <c r="C15" s="6"/>
      <c r="D15" s="7"/>
      <c r="E15" s="6">
        <v>27.54</v>
      </c>
      <c r="F15" s="3"/>
      <c r="G15" s="12">
        <f>(E15-B15)/ABS(B15)</f>
        <v>0</v>
      </c>
      <c r="H15" s="19"/>
      <c r="I15" s="20"/>
    </row>
    <row r="16" spans="1:10" ht="24" customHeight="1">
      <c r="A16" s="5" t="s">
        <v>12</v>
      </c>
      <c r="B16" s="6">
        <v>25.011800000000001</v>
      </c>
      <c r="C16" s="6"/>
      <c r="D16" s="7"/>
      <c r="E16" s="6">
        <v>20.6052</v>
      </c>
      <c r="F16" s="3"/>
      <c r="G16" s="13">
        <f>(E16-B16)/ABS(B16)</f>
        <v>-0.17618084264227288</v>
      </c>
    </row>
    <row r="17" spans="1:10" ht="24" customHeight="1">
      <c r="A17" s="5" t="s">
        <v>13</v>
      </c>
      <c r="B17" s="6">
        <v>21.557600000000001</v>
      </c>
      <c r="C17" s="6"/>
      <c r="D17" s="7"/>
      <c r="E17" s="2">
        <v>18.447500000000002</v>
      </c>
      <c r="F17" s="3"/>
      <c r="G17" s="13">
        <f>(E17-B17)/ABS(B17)</f>
        <v>-0.14426930641629862</v>
      </c>
    </row>
    <row r="18" spans="1:10" ht="24" customHeight="1">
      <c r="A18" s="5" t="s">
        <v>14</v>
      </c>
      <c r="B18" s="6">
        <v>21.85</v>
      </c>
      <c r="C18" s="6"/>
      <c r="D18" s="7"/>
      <c r="E18" s="2">
        <v>18.8919</v>
      </c>
      <c r="F18" s="3"/>
      <c r="G18" s="13">
        <f>(E18-B18)/ABS(B18)</f>
        <v>-0.13538215102974835</v>
      </c>
      <c r="J18" s="15"/>
    </row>
    <row r="19" spans="1:10" ht="24" customHeight="1">
      <c r="A19" s="5" t="s">
        <v>44</v>
      </c>
      <c r="B19" s="6">
        <v>21.25</v>
      </c>
      <c r="C19" s="6"/>
      <c r="D19" s="7"/>
      <c r="E19" s="2">
        <v>17.59</v>
      </c>
      <c r="F19" s="3"/>
      <c r="G19" s="13">
        <f>(E19-B19)/ABS(B19)</f>
        <v>-0.17223529411764707</v>
      </c>
      <c r="J19" s="23"/>
    </row>
    <row r="20" spans="1:10" ht="24" customHeight="1">
      <c r="A20" s="5" t="s">
        <v>15</v>
      </c>
      <c r="B20" s="6">
        <v>26.41</v>
      </c>
      <c r="C20" s="6"/>
      <c r="D20" s="7"/>
      <c r="E20" s="11">
        <v>23.8</v>
      </c>
      <c r="F20" s="3"/>
      <c r="G20" s="13">
        <f>(E20-B20)/ABS(B20)</f>
        <v>-9.8826202196137802E-2</v>
      </c>
      <c r="H20" s="26"/>
      <c r="J20" s="23"/>
    </row>
    <row r="21" spans="1:10" ht="24" customHeight="1">
      <c r="A21" s="5" t="s">
        <v>16</v>
      </c>
      <c r="B21" s="6">
        <v>22.03</v>
      </c>
      <c r="C21" s="6"/>
      <c r="D21" s="7"/>
      <c r="E21" s="11">
        <v>18.63</v>
      </c>
      <c r="F21" s="3"/>
      <c r="G21" s="13">
        <f>(E21-B21)/ABS(B21)</f>
        <v>-0.15433499773036777</v>
      </c>
      <c r="H21" s="19"/>
    </row>
    <row r="22" spans="1:10" ht="24" customHeight="1">
      <c r="A22" s="5" t="s">
        <v>17</v>
      </c>
      <c r="B22" s="6">
        <v>17.489999999999998</v>
      </c>
      <c r="C22" s="6"/>
      <c r="D22" s="7"/>
      <c r="E22" s="2">
        <v>15.22</v>
      </c>
      <c r="F22" s="3"/>
      <c r="G22" s="13">
        <f>(E22-B22)/ABS(B22)</f>
        <v>-0.1297884505431674</v>
      </c>
    </row>
    <row r="23" spans="1:10" ht="24" customHeight="1">
      <c r="A23" s="5" t="s">
        <v>18</v>
      </c>
      <c r="B23" s="6">
        <v>18.899999999999999</v>
      </c>
      <c r="C23" s="6"/>
      <c r="D23" s="7"/>
      <c r="E23" s="11">
        <v>16.899999999999999</v>
      </c>
      <c r="F23" s="3"/>
      <c r="G23" s="13">
        <f>(E23-B23)/ABS(B23)</f>
        <v>-0.10582010582010583</v>
      </c>
      <c r="H23" s="19"/>
    </row>
    <row r="24" spans="1:10" ht="24" customHeight="1">
      <c r="A24" s="5" t="s">
        <v>19</v>
      </c>
      <c r="B24" s="6">
        <v>21.3</v>
      </c>
      <c r="C24" s="6"/>
      <c r="D24" s="7"/>
      <c r="E24">
        <v>18.116700000000002</v>
      </c>
      <c r="F24" s="3"/>
      <c r="G24" s="13">
        <f>(E24-B24)/ABS(B24)</f>
        <v>-0.14945070422535206</v>
      </c>
      <c r="H24" s="19"/>
    </row>
    <row r="25" spans="1:10" ht="24" customHeight="1">
      <c r="A25" s="5" t="s">
        <v>20</v>
      </c>
      <c r="B25" s="6">
        <v>27.13</v>
      </c>
      <c r="C25" s="6"/>
      <c r="D25" s="7"/>
      <c r="E25" s="2">
        <v>22.61</v>
      </c>
      <c r="F25" s="3"/>
      <c r="G25" s="13">
        <f>(E25-B25)/ABS(B25)</f>
        <v>-0.1666052340582381</v>
      </c>
    </row>
    <row r="26" spans="1:10" ht="24" customHeight="1">
      <c r="A26" s="5" t="s">
        <v>21</v>
      </c>
      <c r="B26" s="6">
        <v>20.922999999999998</v>
      </c>
      <c r="C26" s="6"/>
      <c r="D26" s="7"/>
      <c r="E26" s="2">
        <v>17.4039</v>
      </c>
      <c r="F26" s="3"/>
      <c r="G26" s="13">
        <f>(E26-B26)/ABS(B26)</f>
        <v>-0.16819289776800642</v>
      </c>
    </row>
    <row r="27" spans="1:10" ht="24" customHeight="1">
      <c r="A27" s="5" t="s">
        <v>22</v>
      </c>
      <c r="B27" s="6">
        <v>21.26</v>
      </c>
      <c r="C27" s="6"/>
      <c r="D27" s="7"/>
      <c r="E27" s="2">
        <v>17.059999999999999</v>
      </c>
      <c r="F27" s="3"/>
      <c r="G27" s="13">
        <f>(E27-B27)/ABS(B27)</f>
        <v>-0.19755409219190981</v>
      </c>
      <c r="J27" s="15"/>
    </row>
    <row r="28" spans="1:10" ht="24" customHeight="1">
      <c r="A28" s="5" t="s">
        <v>23</v>
      </c>
      <c r="B28" s="6">
        <v>28.6</v>
      </c>
      <c r="C28" s="6"/>
      <c r="D28" s="7"/>
      <c r="E28" s="2">
        <v>23.707100000000001</v>
      </c>
      <c r="F28" s="3"/>
      <c r="G28" s="13">
        <f>(E28-B28)/ABS(B28)</f>
        <v>-0.17108041958041961</v>
      </c>
      <c r="J28" s="15"/>
    </row>
    <row r="29" spans="1:10" ht="24" customHeight="1">
      <c r="A29" s="5" t="s">
        <v>24</v>
      </c>
      <c r="B29" s="6">
        <v>24.81</v>
      </c>
      <c r="C29" s="6"/>
      <c r="D29" s="7"/>
      <c r="E29" s="11">
        <v>23.47</v>
      </c>
      <c r="F29" s="3"/>
      <c r="G29" s="13">
        <f>(E29-B29)/ABS(B29)</f>
        <v>-5.401047964530431E-2</v>
      </c>
    </row>
    <row r="30" spans="1:10" ht="24" customHeight="1">
      <c r="A30" s="5" t="s">
        <v>25</v>
      </c>
      <c r="B30" s="6">
        <v>22.815000000000001</v>
      </c>
      <c r="C30" s="6"/>
      <c r="D30" s="7"/>
      <c r="E30" s="2">
        <v>19.208300000000001</v>
      </c>
      <c r="F30" s="3"/>
      <c r="G30" s="13">
        <f>(E30-B30)/ABS(B30)</f>
        <v>-0.15808459346920883</v>
      </c>
      <c r="J30" s="22"/>
    </row>
    <row r="31" spans="1:10" ht="24" customHeight="1">
      <c r="A31" s="5" t="s">
        <v>48</v>
      </c>
      <c r="B31" s="6">
        <v>22.2</v>
      </c>
      <c r="C31" s="6"/>
      <c r="D31" s="7"/>
      <c r="E31" s="11">
        <v>18.757999999999999</v>
      </c>
      <c r="F31" s="3"/>
      <c r="G31" s="13">
        <f>(E31-B31)/ABS(B31)</f>
        <v>-0.15504504504504507</v>
      </c>
    </row>
    <row r="32" spans="1:10" ht="24" customHeight="1">
      <c r="A32" s="5" t="s">
        <v>26</v>
      </c>
      <c r="B32" s="6">
        <v>21.25</v>
      </c>
      <c r="C32" s="6"/>
      <c r="D32" s="7"/>
      <c r="E32" s="2">
        <v>16.93</v>
      </c>
      <c r="F32" s="3"/>
      <c r="G32" s="13">
        <f>(E32-B32)/ABS(B32)</f>
        <v>-0.20329411764705885</v>
      </c>
    </row>
    <row r="33" spans="1:9" ht="24" customHeight="1">
      <c r="A33" s="5" t="s">
        <v>27</v>
      </c>
      <c r="B33" s="6">
        <v>25.355</v>
      </c>
      <c r="C33" s="6"/>
      <c r="D33" s="7"/>
      <c r="E33">
        <v>21.18</v>
      </c>
      <c r="F33" s="3"/>
      <c r="G33" s="13">
        <f>(E33-B33)/ABS(B33)</f>
        <v>-0.16466180240583714</v>
      </c>
    </row>
    <row r="34" spans="1:9" ht="24" customHeight="1">
      <c r="A34" s="5" t="s">
        <v>28</v>
      </c>
      <c r="B34" s="6">
        <v>25.63</v>
      </c>
      <c r="C34" s="6"/>
      <c r="D34" s="7"/>
      <c r="E34" s="11">
        <v>20.76</v>
      </c>
      <c r="F34" s="3"/>
      <c r="G34" s="13">
        <v>-0.19</v>
      </c>
    </row>
    <row r="35" spans="1:9" ht="24" customHeight="1">
      <c r="A35" s="5" t="s">
        <v>29</v>
      </c>
      <c r="B35" s="6">
        <v>18.489999999999998</v>
      </c>
      <c r="C35" s="6"/>
      <c r="D35" s="7"/>
      <c r="E35" s="11">
        <v>17.239999999999998</v>
      </c>
      <c r="F35" s="3"/>
      <c r="G35" s="13">
        <f>(E35-B35)/ABS(B35)</f>
        <v>-6.7604110329908068E-2</v>
      </c>
    </row>
    <row r="36" spans="1:9" ht="24" customHeight="1">
      <c r="A36" s="5" t="s">
        <v>45</v>
      </c>
      <c r="B36" s="6">
        <v>28.824100000000001</v>
      </c>
      <c r="C36" s="6"/>
      <c r="D36" s="7"/>
      <c r="E36" s="11">
        <v>24.712599999999998</v>
      </c>
      <c r="F36" s="3"/>
      <c r="G36" s="13">
        <f>(E36-B36)/ABS(B36)</f>
        <v>-0.14264105384036285</v>
      </c>
      <c r="I36" s="27"/>
    </row>
    <row r="37" spans="1:9" ht="24" customHeight="1">
      <c r="A37" s="5" t="s">
        <v>30</v>
      </c>
      <c r="B37" s="6">
        <v>25.99</v>
      </c>
      <c r="C37" s="6"/>
      <c r="D37" s="7"/>
      <c r="E37" s="11">
        <v>21.85</v>
      </c>
      <c r="F37" s="3"/>
      <c r="G37" s="13">
        <f>(E37-B37)/ABS(B37)</f>
        <v>-0.15929203539822998</v>
      </c>
      <c r="I37" s="27"/>
    </row>
    <row r="38" spans="1:9" ht="24" customHeight="1">
      <c r="A38" s="5" t="s">
        <v>31</v>
      </c>
      <c r="B38" s="6">
        <v>24.169</v>
      </c>
      <c r="C38" s="6"/>
      <c r="D38" s="7"/>
      <c r="E38" s="11">
        <v>21.31</v>
      </c>
      <c r="F38" s="3"/>
      <c r="G38" s="13">
        <f>(E38-B38)/ABS(B38)</f>
        <v>-0.11829202697670577</v>
      </c>
      <c r="H38" s="22"/>
      <c r="I38" s="27"/>
    </row>
    <row r="39" spans="1:9" ht="24" customHeight="1">
      <c r="A39" s="5" t="s">
        <v>32</v>
      </c>
      <c r="B39" s="6">
        <v>25</v>
      </c>
      <c r="C39" s="6"/>
      <c r="D39" s="7"/>
      <c r="E39" s="2">
        <v>23.19</v>
      </c>
      <c r="F39" s="3"/>
      <c r="G39" s="13">
        <f>(E39-B39)/ABS(B39)</f>
        <v>-7.2399999999999951E-2</v>
      </c>
      <c r="H39" s="22"/>
      <c r="I39" s="27"/>
    </row>
    <row r="40" spans="1:9" ht="24" customHeight="1">
      <c r="A40" s="5" t="s">
        <v>33</v>
      </c>
      <c r="B40" s="6">
        <v>25.718</v>
      </c>
      <c r="C40" s="6"/>
      <c r="D40" s="7"/>
      <c r="E40" s="2">
        <v>21.413</v>
      </c>
      <c r="F40" s="3"/>
      <c r="G40" s="13">
        <f>(E40-B40)/ABS(B40)</f>
        <v>-0.16739248775176918</v>
      </c>
      <c r="I40" s="27"/>
    </row>
    <row r="41" spans="1:9" ht="24" customHeight="1">
      <c r="A41" s="5" t="s">
        <v>34</v>
      </c>
      <c r="B41" s="6">
        <v>22</v>
      </c>
      <c r="C41" s="6"/>
      <c r="D41" s="7"/>
      <c r="E41" s="2">
        <v>18.510000000000002</v>
      </c>
      <c r="F41" s="3"/>
      <c r="G41" s="13">
        <f>(E41-B41)/ABS(B41)</f>
        <v>-0.15863636363636358</v>
      </c>
      <c r="I41" s="27"/>
    </row>
    <row r="42" spans="1:9" ht="24" customHeight="1">
      <c r="A42" s="5" t="s">
        <v>35</v>
      </c>
      <c r="B42" s="6">
        <v>21.08</v>
      </c>
      <c r="C42" s="6"/>
      <c r="D42" s="7"/>
      <c r="E42" s="24">
        <v>18.103999999999999</v>
      </c>
      <c r="F42" s="3"/>
      <c r="G42" s="13">
        <f>(E42-B42)/ABS(B42)</f>
        <v>-0.14117647058823526</v>
      </c>
      <c r="I42" s="30"/>
    </row>
    <row r="43" spans="1:9" ht="24" customHeight="1">
      <c r="A43" s="5" t="s">
        <v>36</v>
      </c>
      <c r="B43" s="6">
        <v>22.992000000000001</v>
      </c>
      <c r="C43" s="6"/>
      <c r="D43" s="7"/>
      <c r="E43">
        <v>20.346</v>
      </c>
      <c r="F43" s="3"/>
      <c r="G43" s="13">
        <f>(E43-B43)/ABS(B43)</f>
        <v>-0.11508350730688938</v>
      </c>
      <c r="I43" s="29"/>
    </row>
    <row r="44" spans="1:9" ht="24" customHeight="1">
      <c r="A44" s="5" t="s">
        <v>46</v>
      </c>
      <c r="B44" s="6">
        <v>36.671999999999997</v>
      </c>
      <c r="C44" s="6"/>
      <c r="D44" s="7"/>
      <c r="E44" s="25">
        <v>32.630000000000003</v>
      </c>
      <c r="F44" s="3"/>
      <c r="G44" s="13">
        <f>(E44-B44)/ABS(B44)</f>
        <v>-0.11022033158813249</v>
      </c>
      <c r="I44" s="29"/>
    </row>
    <row r="45" spans="1:9" ht="24" customHeight="1">
      <c r="A45" s="5" t="s">
        <v>37</v>
      </c>
      <c r="B45" s="6">
        <v>26.21</v>
      </c>
      <c r="C45" s="6"/>
      <c r="D45" s="7"/>
      <c r="E45" s="2">
        <v>21.8</v>
      </c>
      <c r="F45" s="3"/>
      <c r="G45" s="13">
        <f>(E45-B45)/ABS(B45)</f>
        <v>-0.16825639069057613</v>
      </c>
      <c r="I45" s="29"/>
    </row>
    <row r="46" spans="1:9" ht="16">
      <c r="A46" s="1"/>
      <c r="B46" s="1"/>
      <c r="C46" s="1"/>
      <c r="D46" s="1"/>
      <c r="E46" s="1"/>
      <c r="F46" s="1"/>
      <c r="I46" s="28"/>
    </row>
    <row r="47" spans="1:9" ht="16">
      <c r="I47" s="31"/>
    </row>
    <row r="48" spans="1:9" ht="16">
      <c r="I48" s="31"/>
    </row>
    <row r="49" spans="9:19" ht="16">
      <c r="I49" s="31"/>
    </row>
    <row r="50" spans="9:19" ht="16">
      <c r="I50" s="31"/>
    </row>
    <row r="51" spans="9:19" ht="16">
      <c r="I51" s="31"/>
      <c r="Q51" t="s">
        <v>40</v>
      </c>
    </row>
    <row r="52" spans="9:19" ht="16">
      <c r="I52" s="31"/>
      <c r="Q52" t="s">
        <v>1</v>
      </c>
      <c r="R52" t="s">
        <v>39</v>
      </c>
      <c r="S52" t="s">
        <v>47</v>
      </c>
    </row>
    <row r="53" spans="9:19" ht="16">
      <c r="I53" s="31"/>
      <c r="Q53">
        <v>24.443200000000001</v>
      </c>
      <c r="S53">
        <v>-0.152</v>
      </c>
    </row>
    <row r="54" spans="9:19" ht="16">
      <c r="I54" s="31"/>
    </row>
    <row r="55" spans="9:19" ht="16">
      <c r="I55" s="31"/>
    </row>
  </sheetData>
  <mergeCells count="3">
    <mergeCell ref="B2:C2"/>
    <mergeCell ref="A1:F1"/>
    <mergeCell ref="E2:G2"/>
  </mergeCells>
  <printOptions horizontalCentered="1"/>
  <pageMargins left="0.7" right="0.7" top="0.5" bottom="0.5" header="0.3" footer="0.3"/>
  <pageSetup scale="63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Allegheny Intermediate Unit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Allegheny Intermediate Unit</dc:creator>
  <cp:lastModifiedBy>Tim Glasspool</cp:lastModifiedBy>
  <cp:lastPrinted>2013-06-19T13:34:53Z</cp:lastPrinted>
  <dcterms:created xsi:type="dcterms:W3CDTF">2013-06-12T16:48:49Z</dcterms:created>
  <dcterms:modified xsi:type="dcterms:W3CDTF">2014-02-21T13:11:17Z</dcterms:modified>
</cp:coreProperties>
</file>